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320" windowHeight="18780" tabRatio="586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3" i="1"/>
  <c r="C17"/>
  <c r="C20" s="1"/>
  <c r="E14"/>
  <c r="E6"/>
  <c r="E7"/>
  <c r="E3"/>
  <c r="E4"/>
  <c r="C10" l="1"/>
</calcChain>
</file>

<file path=xl/sharedStrings.xml><?xml version="1.0" encoding="utf-8"?>
<sst xmlns="http://schemas.openxmlformats.org/spreadsheetml/2006/main" count="12" uniqueCount="7">
  <si>
    <t>Cylinder length</t>
  </si>
  <si>
    <t>Wheel width</t>
  </si>
  <si>
    <t>Diameter Circumscribe</t>
  </si>
  <si>
    <t>Cylinder reach over</t>
  </si>
  <si>
    <t>Wheel reach over min.</t>
  </si>
  <si>
    <t>Inch</t>
  </si>
  <si>
    <t>Wheel Cirkumscribe max.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</si>
</sst>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"/>
    <numFmt numFmtId="166" formatCode="0.0000"/>
  </numFmts>
  <fonts count="2"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Protection="1"/>
    <xf numFmtId="0" fontId="0" fillId="2" borderId="2" xfId="0" applyFill="1" applyBorder="1" applyAlignment="1" applyProtection="1">
      <alignment horizontal="right"/>
    </xf>
    <xf numFmtId="0" fontId="0" fillId="2" borderId="3" xfId="0" applyFill="1" applyBorder="1" applyProtection="1"/>
    <xf numFmtId="0" fontId="0" fillId="0" borderId="3" xfId="0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alignment horizontal="right"/>
    </xf>
    <xf numFmtId="0" fontId="1" fillId="2" borderId="0" xfId="0" applyFont="1" applyFill="1" applyBorder="1" applyProtection="1"/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164" fontId="0" fillId="2" borderId="0" xfId="0" applyNumberFormat="1" applyFill="1" applyBorder="1" applyProtection="1"/>
    <xf numFmtId="164" fontId="1" fillId="2" borderId="0" xfId="0" applyNumberFormat="1" applyFont="1" applyFill="1" applyBorder="1" applyProtection="1"/>
    <xf numFmtId="0" fontId="0" fillId="2" borderId="7" xfId="0" applyFill="1" applyBorder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0" fontId="0" fillId="2" borderId="8" xfId="0" applyFill="1" applyBorder="1" applyProtection="1"/>
    <xf numFmtId="3" fontId="0" fillId="3" borderId="1" xfId="0" applyNumberFormat="1" applyFill="1" applyBorder="1" applyAlignment="1" applyProtection="1">
      <alignment horizontal="center"/>
    </xf>
    <xf numFmtId="165" fontId="0" fillId="2" borderId="0" xfId="0" applyNumberFormat="1" applyFill="1" applyBorder="1" applyAlignment="1" applyProtection="1">
      <alignment horizontal="center"/>
    </xf>
    <xf numFmtId="0" fontId="0" fillId="2" borderId="0" xfId="0" applyFill="1" applyProtection="1"/>
    <xf numFmtId="0" fontId="1" fillId="2" borderId="8" xfId="0" applyFont="1" applyFill="1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Alignment="1" applyProtection="1">
      <alignment horizontal="right"/>
    </xf>
    <xf numFmtId="0" fontId="0" fillId="2" borderId="5" xfId="0" applyFill="1" applyBorder="1" applyProtection="1"/>
    <xf numFmtId="0" fontId="0" fillId="2" borderId="5" xfId="0" applyFill="1" applyBorder="1" applyAlignment="1" applyProtection="1">
      <alignment horizontal="center"/>
    </xf>
    <xf numFmtId="164" fontId="0" fillId="2" borderId="5" xfId="0" applyNumberFormat="1" applyFill="1" applyBorder="1" applyProtection="1"/>
    <xf numFmtId="3" fontId="0" fillId="2" borderId="0" xfId="0" applyNumberFormat="1" applyFill="1" applyBorder="1" applyAlignment="1" applyProtection="1">
      <alignment horizontal="center"/>
    </xf>
    <xf numFmtId="166" fontId="0" fillId="4" borderId="1" xfId="0" applyNumberFormat="1" applyFill="1" applyBorder="1" applyAlignment="1" applyProtection="1">
      <alignment horizontal="center"/>
      <protection locked="0"/>
    </xf>
    <xf numFmtId="166" fontId="0" fillId="3" borderId="1" xfId="0" applyNumberFormat="1" applyFill="1" applyBorder="1" applyAlignment="1" applyProtection="1">
      <alignment horizontal="center"/>
    </xf>
    <xf numFmtId="2" fontId="0" fillId="4" borderId="1" xfId="0" applyNumberFormat="1" applyFill="1" applyBorder="1" applyAlignment="1" applyProtection="1">
      <alignment horizontal="center"/>
      <protection locked="0"/>
    </xf>
    <xf numFmtId="4" fontId="0" fillId="4" borderId="1" xfId="0" applyNumberForma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690563</xdr:colOff>
      <xdr:row>0</xdr:row>
      <xdr:rowOff>127000</xdr:rowOff>
    </xdr:from>
    <xdr:to>
      <xdr:col>11</xdr:col>
      <xdr:colOff>307511</xdr:colOff>
      <xdr:row>22</xdr:row>
      <xdr:rowOff>1929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1" y="127000"/>
          <a:ext cx="4665198" cy="33674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>
          <a:innerShdw blurRad="114300">
            <a:schemeClr val="tx2">
              <a:lumMod val="40000"/>
              <a:lumOff val="60000"/>
            </a:schemeClr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5"/>
  <sheetViews>
    <sheetView tabSelected="1" zoomScale="120" zoomScaleNormal="120" workbookViewId="0">
      <selection activeCell="F8" sqref="F8"/>
    </sheetView>
  </sheetViews>
  <sheetFormatPr defaultColWidth="11.5703125" defaultRowHeight="12.75"/>
  <cols>
    <col min="1" max="1" width="3.42578125" customWidth="1"/>
    <col min="2" max="2" width="11.5703125" style="2"/>
    <col min="3" max="3" width="21.5703125" customWidth="1"/>
    <col min="4" max="4" width="4.5703125" customWidth="1"/>
    <col min="5" max="5" width="11.140625" customWidth="1"/>
    <col min="7" max="7" width="6" customWidth="1"/>
    <col min="10" max="10" width="14.85546875" customWidth="1"/>
    <col min="11" max="11" width="9" customWidth="1"/>
  </cols>
  <sheetData>
    <row r="2" spans="2:11">
      <c r="B2" s="4"/>
      <c r="C2" s="5"/>
      <c r="D2" s="5"/>
      <c r="E2" s="5"/>
      <c r="F2" s="6"/>
      <c r="G2" s="7"/>
      <c r="H2" s="7"/>
      <c r="I2" s="7"/>
      <c r="J2" s="7"/>
      <c r="K2" s="8"/>
    </row>
    <row r="3" spans="2:11" s="1" customFormat="1">
      <c r="B3" s="9"/>
      <c r="C3" s="21" t="s">
        <v>0</v>
      </c>
      <c r="D3" s="16"/>
      <c r="E3" s="10" t="str">
        <f>IF(C4&lt;4,"too short"," ")</f>
        <v xml:space="preserve"> </v>
      </c>
      <c r="F3" s="11"/>
      <c r="G3" s="12"/>
      <c r="H3" s="13"/>
      <c r="I3" s="13"/>
      <c r="J3" s="13"/>
      <c r="K3" s="14"/>
    </row>
    <row r="4" spans="2:11" s="1" customFormat="1">
      <c r="B4" s="9"/>
      <c r="C4" s="37">
        <v>80</v>
      </c>
      <c r="D4" s="24" t="s">
        <v>5</v>
      </c>
      <c r="E4" s="10" t="str">
        <f>IF(C4&gt;200,"too long"," ")</f>
        <v xml:space="preserve"> </v>
      </c>
      <c r="F4" s="11"/>
      <c r="G4" s="12"/>
      <c r="H4" s="13"/>
      <c r="I4" s="13"/>
      <c r="J4" s="13"/>
      <c r="K4" s="14"/>
    </row>
    <row r="5" spans="2:11">
      <c r="B5" s="9"/>
      <c r="C5" s="30"/>
      <c r="D5" s="17"/>
      <c r="E5" s="17"/>
      <c r="F5" s="11"/>
      <c r="G5" s="13"/>
      <c r="H5" s="13"/>
      <c r="I5" s="13"/>
      <c r="J5" s="13"/>
      <c r="K5" s="15"/>
    </row>
    <row r="6" spans="2:11">
      <c r="B6" s="9"/>
      <c r="C6" s="21" t="s">
        <v>3</v>
      </c>
      <c r="D6" s="16"/>
      <c r="E6" s="10" t="str">
        <f>IF(C7&lt;0.00004,"too small"," ")</f>
        <v xml:space="preserve"> </v>
      </c>
      <c r="F6" s="11"/>
      <c r="G6" s="13"/>
      <c r="H6" s="13"/>
      <c r="I6" s="13"/>
      <c r="J6" s="13"/>
      <c r="K6" s="15"/>
    </row>
    <row r="7" spans="2:11">
      <c r="B7" s="9"/>
      <c r="C7" s="34">
        <v>0.01</v>
      </c>
      <c r="D7" s="24" t="s">
        <v>5</v>
      </c>
      <c r="E7" s="10" t="str">
        <f>IF(C7&gt;4,"too big"," ")</f>
        <v xml:space="preserve"> </v>
      </c>
      <c r="F7" s="11"/>
      <c r="G7" s="13"/>
      <c r="H7" s="13"/>
      <c r="I7" s="13"/>
      <c r="J7" s="13"/>
      <c r="K7" s="15"/>
    </row>
    <row r="8" spans="2:11">
      <c r="B8" s="9"/>
      <c r="C8" s="31"/>
      <c r="D8" s="16"/>
      <c r="E8" s="17"/>
      <c r="F8" s="11"/>
      <c r="G8" s="13"/>
      <c r="H8" s="13"/>
      <c r="I8" s="13"/>
      <c r="J8" s="13"/>
      <c r="K8" s="15"/>
    </row>
    <row r="9" spans="2:11">
      <c r="B9" s="9"/>
      <c r="C9" s="21" t="s">
        <v>2</v>
      </c>
      <c r="D9" s="16"/>
      <c r="E9" s="10"/>
      <c r="F9" s="11"/>
      <c r="G9" s="13"/>
      <c r="H9" s="13"/>
      <c r="I9" s="13"/>
      <c r="J9" s="13"/>
      <c r="K9" s="15"/>
    </row>
    <row r="10" spans="2:11">
      <c r="B10" s="9"/>
      <c r="C10" s="23">
        <f>C4*C4/(4*C7)</f>
        <v>160000</v>
      </c>
      <c r="D10" s="24" t="s">
        <v>5</v>
      </c>
      <c r="E10" s="10"/>
      <c r="F10" s="11"/>
      <c r="G10" s="13"/>
      <c r="H10" s="13"/>
      <c r="I10" s="13"/>
      <c r="J10" s="13"/>
      <c r="K10" s="15"/>
    </row>
    <row r="11" spans="2:11">
      <c r="B11" s="9"/>
      <c r="C11" s="33"/>
      <c r="D11" s="24"/>
      <c r="E11" s="10"/>
      <c r="F11" s="11"/>
      <c r="G11" s="13"/>
      <c r="H11" s="13"/>
      <c r="I11" s="13"/>
      <c r="J11" s="13"/>
      <c r="K11" s="15"/>
    </row>
    <row r="12" spans="2:11">
      <c r="B12" s="9"/>
      <c r="C12" s="17"/>
      <c r="D12" s="17"/>
      <c r="E12" s="25"/>
      <c r="F12" s="11"/>
      <c r="G12" s="13"/>
      <c r="H12" s="13"/>
      <c r="I12" s="13"/>
      <c r="J12" s="13"/>
      <c r="K12" s="15"/>
    </row>
    <row r="13" spans="2:11">
      <c r="B13" s="9"/>
      <c r="C13" s="21" t="s">
        <v>1</v>
      </c>
      <c r="D13" s="16"/>
      <c r="E13" s="10" t="str">
        <f>IF(C14&lt;0.5,"too narrow"," ")</f>
        <v xml:space="preserve"> </v>
      </c>
      <c r="F13" s="11"/>
      <c r="G13" s="13"/>
      <c r="H13" s="13"/>
      <c r="I13" s="13"/>
      <c r="J13" s="13"/>
      <c r="K13" s="15"/>
    </row>
    <row r="14" spans="2:11">
      <c r="B14" s="9"/>
      <c r="C14" s="36">
        <v>5</v>
      </c>
      <c r="D14" s="24" t="s">
        <v>5</v>
      </c>
      <c r="E14" s="10" t="str">
        <f>IF(C14&gt;6,"too wide"," ")</f>
        <v xml:space="preserve"> </v>
      </c>
      <c r="F14" s="11"/>
      <c r="G14" s="13"/>
      <c r="H14" s="13"/>
      <c r="I14" s="13"/>
      <c r="J14" s="13"/>
      <c r="K14" s="15"/>
    </row>
    <row r="15" spans="2:11">
      <c r="B15" s="9"/>
      <c r="C15" s="30"/>
      <c r="D15" s="17"/>
      <c r="E15" s="10"/>
      <c r="F15" s="11"/>
      <c r="G15" s="13"/>
      <c r="H15" s="13"/>
      <c r="I15" s="13"/>
      <c r="J15" s="13"/>
      <c r="K15" s="15"/>
    </row>
    <row r="16" spans="2:11">
      <c r="B16" s="9"/>
      <c r="C16" s="21" t="s">
        <v>4</v>
      </c>
      <c r="D16" s="16"/>
      <c r="E16" s="10"/>
      <c r="F16" s="11"/>
      <c r="G16" s="13"/>
      <c r="H16" s="13"/>
      <c r="I16" s="13"/>
      <c r="J16" s="13"/>
      <c r="K16" s="15"/>
    </row>
    <row r="17" spans="1:12">
      <c r="B17" s="9"/>
      <c r="C17" s="35">
        <f>(C14/C4)*C7</f>
        <v>6.2500000000000001E-4</v>
      </c>
      <c r="D17" s="24" t="s">
        <v>5</v>
      </c>
      <c r="E17" s="10"/>
      <c r="F17" s="11"/>
      <c r="G17" s="13"/>
      <c r="H17" s="13"/>
      <c r="I17" s="13"/>
      <c r="J17" s="13"/>
      <c r="K17" s="15"/>
    </row>
    <row r="18" spans="1:12">
      <c r="B18" s="9"/>
      <c r="C18" s="32"/>
      <c r="D18" s="18"/>
      <c r="E18" s="19"/>
      <c r="F18" s="11"/>
      <c r="G18" s="13"/>
      <c r="H18" s="13"/>
      <c r="I18" s="13"/>
      <c r="J18" s="13"/>
      <c r="K18" s="15"/>
    </row>
    <row r="19" spans="1:12">
      <c r="B19" s="9"/>
      <c r="C19" s="21" t="s">
        <v>6</v>
      </c>
      <c r="D19" s="16"/>
      <c r="E19" s="10"/>
      <c r="F19" s="11"/>
      <c r="G19" s="13"/>
      <c r="H19" s="13"/>
      <c r="I19" s="13"/>
      <c r="J19" s="13"/>
      <c r="K19" s="15"/>
    </row>
    <row r="20" spans="1:12">
      <c r="B20" s="9"/>
      <c r="C20" s="23">
        <f>C14*C14/(4*C17)</f>
        <v>10000</v>
      </c>
      <c r="D20" s="24" t="s">
        <v>5</v>
      </c>
      <c r="E20" s="10"/>
      <c r="F20" s="11"/>
      <c r="G20" s="13"/>
      <c r="H20" s="13"/>
      <c r="I20" s="13"/>
      <c r="J20" s="13"/>
      <c r="K20" s="15"/>
    </row>
    <row r="21" spans="1:12">
      <c r="B21" s="9"/>
      <c r="C21" s="17"/>
      <c r="D21" s="17"/>
      <c r="E21" s="10"/>
      <c r="F21" s="11"/>
      <c r="G21" s="13"/>
      <c r="H21" s="13"/>
      <c r="I21" s="13"/>
      <c r="J21" s="13"/>
      <c r="K21" s="15"/>
    </row>
    <row r="22" spans="1:12">
      <c r="A22" s="3"/>
      <c r="B22" s="20"/>
      <c r="C22" s="22"/>
      <c r="D22" s="22"/>
      <c r="E22" s="26"/>
      <c r="F22" s="27"/>
      <c r="G22" s="27"/>
      <c r="H22" s="27"/>
      <c r="I22" s="27"/>
      <c r="J22" s="27"/>
      <c r="K22" s="28"/>
      <c r="L22" s="3"/>
    </row>
    <row r="23" spans="1:12">
      <c r="A23" s="3"/>
      <c r="B23" s="29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>
      <c r="A24" s="3"/>
      <c r="B24" s="29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>
      <c r="A25" s="3"/>
      <c r="B25" s="29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>
      <c r="A26" s="3"/>
      <c r="B26" s="29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>
      <c r="A27" s="3"/>
      <c r="B27" s="29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>
      <c r="A28" s="3"/>
      <c r="B28" s="29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>
      <c r="A29" s="3"/>
      <c r="B29" s="29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>
      <c r="A30" s="3"/>
      <c r="B30" s="29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>
      <c r="A31" s="3"/>
      <c r="B31" s="29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>
      <c r="A32" s="3"/>
      <c r="B32" s="29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>
      <c r="A33" s="3"/>
      <c r="B33" s="29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>
      <c r="A34" s="3"/>
      <c r="B34" s="29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>
      <c r="A35" s="3"/>
      <c r="B35" s="29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sheetProtection password="CA85" sheet="1" objects="1" scenarios="1" selectLockedCell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Kavalír</dc:creator>
  <cp:lastModifiedBy>Kavalir</cp:lastModifiedBy>
  <dcterms:created xsi:type="dcterms:W3CDTF">2021-03-14T09:12:59Z</dcterms:created>
  <dcterms:modified xsi:type="dcterms:W3CDTF">2021-03-15T16:43:08Z</dcterms:modified>
</cp:coreProperties>
</file>